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9440" windowHeight="7620" activeTab="0"/>
  </bookViews>
  <sheets>
    <sheet name="Resumo Executivo" sheetId="1" r:id="rId1"/>
    <sheet name="Planilha Financeira" sheetId="2" r:id="rId2"/>
  </sheets>
  <definedNames>
    <definedName name="_xlnm.Print_Area" localSheetId="1">'Planilha Financeira'!$B$3:$Q$67</definedName>
    <definedName name="_xlnm.Print_Area" localSheetId="0">'Resumo Executivo'!$B$1:$G$187</definedName>
  </definedNames>
  <calcPr fullCalcOnLoad="1"/>
</workbook>
</file>

<file path=xl/sharedStrings.xml><?xml version="1.0" encoding="utf-8"?>
<sst xmlns="http://schemas.openxmlformats.org/spreadsheetml/2006/main" count="131" uniqueCount="113">
  <si>
    <t>Itec.in - Incubadora Tecnológica de Ideias e Negócios</t>
  </si>
  <si>
    <t xml:space="preserve"> - Faça uma análise do seu mercado e seus principais concorrentes</t>
  </si>
  <si>
    <t>Nome</t>
  </si>
  <si>
    <t>Formação e/ou Especialidade</t>
  </si>
  <si>
    <t xml:space="preserve"> - Apresente a sua equipe, prováveis sócios e colaboradores-chave</t>
  </si>
  <si>
    <t>Nome:</t>
  </si>
  <si>
    <t xml:space="preserve">Identidade: </t>
  </si>
  <si>
    <t>Órgão Emissor:</t>
  </si>
  <si>
    <t xml:space="preserve">CPF: </t>
  </si>
  <si>
    <t xml:space="preserve">Endereço: </t>
  </si>
  <si>
    <t xml:space="preserve">Bairro: </t>
  </si>
  <si>
    <t xml:space="preserve">Cidade: </t>
  </si>
  <si>
    <t xml:space="preserve">Estado: </t>
  </si>
  <si>
    <t xml:space="preserve">CEP: </t>
  </si>
  <si>
    <t xml:space="preserve">Telefone: </t>
  </si>
  <si>
    <t xml:space="preserve">Celular: </t>
  </si>
  <si>
    <t>E-mail:</t>
  </si>
  <si>
    <t>Formação Profissional:</t>
  </si>
  <si>
    <t xml:space="preserve">Atribuições no Empreendimento: </t>
  </si>
  <si>
    <t>1 - Informações sobre o responsável pela proposta</t>
  </si>
  <si>
    <t>2 - Resumo Executivo do Projeto</t>
  </si>
  <si>
    <t>3 - Equipe</t>
  </si>
  <si>
    <t>5 - Necessidades de Recurso para incubação</t>
  </si>
  <si>
    <t>6 - Análise do Mercado</t>
  </si>
  <si>
    <t xml:space="preserve"> - Faça uma análise do mercado onde irá atuar. Fale sobre o potencial desse mercado.</t>
  </si>
  <si>
    <t xml:space="preserve"> - Defina qual a abrangência de sua atuação neste mercado. (Local, Regional, Estadual, Nacional ou Mundial)</t>
  </si>
  <si>
    <t xml:space="preserve"> - Qual o tamanho desse mercado? Qual a sua meta (em quantidade)?</t>
  </si>
  <si>
    <t>6.1 - Análise dos Concorrentes</t>
  </si>
  <si>
    <t>Concorrente /Localização</t>
  </si>
  <si>
    <t>Pontos Fortes</t>
  </si>
  <si>
    <t>Pontos Fracos</t>
  </si>
  <si>
    <t>Análise geral da concorrência:</t>
  </si>
  <si>
    <t>5.1 - Prazo de Incubação</t>
  </si>
  <si>
    <t>Jurídica</t>
  </si>
  <si>
    <t>Modalidade</t>
  </si>
  <si>
    <t>Tipo Pessoa</t>
  </si>
  <si>
    <t>Tempo necessário para o projeto</t>
  </si>
  <si>
    <t>Quantidade</t>
  </si>
  <si>
    <t>Preço Unitário</t>
  </si>
  <si>
    <t>Total</t>
  </si>
  <si>
    <t>Receitas de Vendas</t>
  </si>
  <si>
    <t>Custos Variáveis</t>
  </si>
  <si>
    <t>Marketing</t>
  </si>
  <si>
    <t>Impostos s/Venda</t>
  </si>
  <si>
    <t>IPI</t>
  </si>
  <si>
    <t>PIS</t>
  </si>
  <si>
    <t>COFINS</t>
  </si>
  <si>
    <t>Super Simples</t>
  </si>
  <si>
    <t>ICMS</t>
  </si>
  <si>
    <t>Custos Fixos</t>
  </si>
  <si>
    <t>Descrição</t>
  </si>
  <si>
    <t>(+) Receita de Vendas</t>
  </si>
  <si>
    <t>( - ) Impostos</t>
  </si>
  <si>
    <t>( - ) Comissão</t>
  </si>
  <si>
    <t>(= ) Receita Líquida</t>
  </si>
  <si>
    <t>(- ) Custos Variáveis</t>
  </si>
  <si>
    <t>(= ) Margem de Contribuição</t>
  </si>
  <si>
    <t>(- ) Custos Fixos</t>
  </si>
  <si>
    <t>( = ) Lucro Antes do I. de Renda</t>
  </si>
  <si>
    <t>( - )  Imposto de Renda e CSSL</t>
  </si>
  <si>
    <t>( = ) Resultado Líquido do Exercício</t>
  </si>
  <si>
    <t>Comissões s/Venda</t>
  </si>
  <si>
    <t>Insumos</t>
  </si>
  <si>
    <t>Mão de Obra</t>
  </si>
  <si>
    <t>Aluguel</t>
  </si>
  <si>
    <t>Combustível</t>
  </si>
  <si>
    <t>Energia Elétrica</t>
  </si>
  <si>
    <t>Honorários contábeis</t>
  </si>
  <si>
    <t>Pro-labore</t>
  </si>
  <si>
    <t>Material de Limpeza/conservação</t>
  </si>
  <si>
    <t>Seguros</t>
  </si>
  <si>
    <t>Telefone/Internet</t>
  </si>
  <si>
    <t>Material Escritório</t>
  </si>
  <si>
    <t>IPTU/IPVA</t>
  </si>
  <si>
    <t>Água</t>
  </si>
  <si>
    <t>Equipamentos</t>
  </si>
  <si>
    <t>Infraestrutura TI</t>
  </si>
  <si>
    <t>Outros Custos Fixos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</si>
  <si>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</si>
  <si>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</si>
  <si>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</si>
  <si>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</si>
  <si>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</si>
  <si>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</si>
  <si>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</si>
  <si>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</si>
  <si>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</si>
  <si>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</si>
  <si>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</si>
  <si>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</si>
  <si>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Total Ano</t>
  </si>
  <si>
    <t>Outros Custos Variáveis</t>
  </si>
  <si>
    <t xml:space="preserve">Imposto de Renda - Não Optante </t>
  </si>
  <si>
    <t>Demonstração do Resultado do Exercício - DRE</t>
  </si>
  <si>
    <t>Dados Financeiros do Projeto</t>
  </si>
  <si>
    <t>Razão social da empresa candidata a incubação:</t>
  </si>
  <si>
    <t>Área prioritária que está sendo inscrito o projeto, de acordo com o edital item 1.4:</t>
  </si>
  <si>
    <t xml:space="preserve"> - Descreva quais as necessidades do empreendimento para incubação.</t>
  </si>
  <si>
    <t>Incubação</t>
  </si>
  <si>
    <t>até 36 meses</t>
  </si>
  <si>
    <t>Tempo máximo de Incubação</t>
  </si>
  <si>
    <t xml:space="preserve"> - Apresente o produto/processo/serviço inovador com suas caracteristicas, funcionalidades e diferenciais competitivos</t>
  </si>
  <si>
    <t>Tipo de Vínculo</t>
  </si>
  <si>
    <t>4 - Produto, Serviço ou Processo</t>
  </si>
  <si>
    <t xml:space="preserve"> - Exemplos: metragem quadrada da sala, altura do pé direito, necessidade de água, energia, gás, vapor e outros elementos necessários para o desenvolvimento ou produção.</t>
  </si>
  <si>
    <t xml:space="preserve"> - Indique o período de incubação necessário ao desenvolvimento do produto, processo ou serviço.</t>
  </si>
  <si>
    <t xml:space="preserve"> - As empresas poderão ser incubadas por até 36 (trinta e seis) meses</t>
  </si>
  <si>
    <t xml:space="preserve"> - Fale sobre o potencial de seu produto, serviço ou processo neste mercado.</t>
  </si>
  <si>
    <t xml:space="preserve"> - Faça uma descrição do seu produto, serviço ou processo inovador com todas as suas características e funcionalidades;</t>
  </si>
  <si>
    <t xml:space="preserve"> - Desmonstre o diferencial competitivo de seu produto, serviço ou processo em relação a concorrência;</t>
  </si>
  <si>
    <t xml:space="preserve"> - Informe o estágio de desenvolvimento ao qual se encontra. (Protótipo, modelo de laboratório, projeto conceitual...)</t>
  </si>
  <si>
    <t xml:space="preserve"> - Faça uma análise dos seus principais concorrentes, identificando seus principais pontos fortes e fracos.</t>
  </si>
  <si>
    <t>Resumo Executivo  -  Edital de seleção de projetos para incubação - 2016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</si>
</sst>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mmmm\-yy;@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indexed="63"/>
      <name val="Calibri"/>
      <family val="2"/>
    </font>
    <font>
      <b/>
      <sz val="12"/>
      <color indexed="8"/>
      <name val="Calibri"/>
      <family val="2"/>
    </font>
    <font>
      <b/>
      <sz val="9"/>
      <color indexed="9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Calibri"/>
      <family val="2"/>
    </font>
    <font>
      <sz val="12"/>
      <color indexed="8"/>
      <name val="Arial"/>
      <family val="2"/>
    </font>
    <font>
      <b/>
      <sz val="14"/>
      <color indexed="9"/>
      <name val="Calibri"/>
      <family val="2"/>
    </font>
    <font>
      <b/>
      <sz val="11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sz val="11"/>
      <color theme="1" tint="0.34999001026153564"/>
      <name val="Calibri"/>
      <family val="2"/>
    </font>
    <font>
      <b/>
      <sz val="12"/>
      <color theme="1"/>
      <name val="Calibri"/>
      <family val="2"/>
    </font>
    <font>
      <b/>
      <sz val="9"/>
      <color theme="0"/>
      <name val="Calibri"/>
      <family val="2"/>
    </font>
    <font>
      <sz val="11"/>
      <color theme="1"/>
      <name val="Arial"/>
      <family val="2"/>
    </font>
    <font>
      <b/>
      <sz val="14"/>
      <color theme="0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Calibri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39993023872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0.399949997663497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C0504D"/>
      </left>
      <right style="thin">
        <color rgb="FFC0504D"/>
      </right>
      <top style="thin">
        <color rgb="FFC0504D"/>
      </top>
      <bottom style="thin">
        <color rgb="FFC0504D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C0504D"/>
      </left>
      <right style="thin">
        <color rgb="FFC0504D"/>
      </right>
      <top style="thin">
        <color rgb="FFC0504D"/>
      </top>
      <bottom/>
    </border>
    <border>
      <left style="thin">
        <color rgb="FFC0504D"/>
      </left>
      <right style="thin">
        <color rgb="FFC0504D"/>
      </right>
      <top/>
      <bottom style="thin">
        <color rgb="FFC0504D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theme="5"/>
      </bottom>
    </border>
    <border>
      <left style="thin">
        <color rgb="FFC00000"/>
      </left>
      <right style="thin">
        <color rgb="FFC00000"/>
      </right>
      <top style="thin">
        <color theme="5"/>
      </top>
      <bottom style="thin">
        <color theme="5"/>
      </bottom>
    </border>
    <border>
      <left style="thin">
        <color rgb="FFC00000"/>
      </left>
      <right style="thin">
        <color rgb="FFC00000"/>
      </right>
      <top style="thin">
        <color theme="5"/>
      </top>
      <bottom style="thin">
        <color rgb="FFC00000"/>
      </bottom>
    </border>
    <border>
      <left style="thin">
        <color theme="5"/>
      </left>
      <right style="thin">
        <color theme="5"/>
      </right>
      <top/>
      <bottom style="thin">
        <color theme="5"/>
      </bottom>
    </border>
    <border>
      <left style="thin">
        <color theme="5"/>
      </left>
      <right/>
      <top style="thin">
        <color theme="5"/>
      </top>
      <bottom style="thin">
        <color theme="5"/>
      </bottom>
    </border>
    <border>
      <left/>
      <right style="thin">
        <color theme="5"/>
      </right>
      <top style="thin">
        <color theme="5"/>
      </top>
      <bottom style="thin">
        <color theme="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1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34" borderId="0" xfId="0" applyFill="1" applyAlignment="1">
      <alignment/>
    </xf>
    <xf numFmtId="0" fontId="56" fillId="34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51" fillId="0" borderId="11" xfId="0" applyFont="1" applyBorder="1" applyAlignment="1">
      <alignment/>
    </xf>
    <xf numFmtId="0" fontId="0" fillId="0" borderId="12" xfId="0" applyBorder="1" applyAlignment="1">
      <alignment/>
    </xf>
    <xf numFmtId="0" fontId="57" fillId="0" borderId="12" xfId="0" applyFont="1" applyBorder="1" applyAlignment="1">
      <alignment/>
    </xf>
    <xf numFmtId="0" fontId="51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9" fillId="35" borderId="10" xfId="0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36" fillId="35" borderId="10" xfId="0" applyFont="1" applyFill="1" applyBorder="1" applyAlignment="1">
      <alignment horizontal="center" vertical="center"/>
    </xf>
    <xf numFmtId="0" fontId="0" fillId="15" borderId="10" xfId="0" applyFill="1" applyBorder="1" applyAlignment="1">
      <alignment/>
    </xf>
    <xf numFmtId="0" fontId="59" fillId="0" borderId="13" xfId="0" applyFont="1" applyBorder="1" applyAlignment="1">
      <alignment horizontal="justify" vertical="center" wrapText="1"/>
    </xf>
    <xf numFmtId="0" fontId="0" fillId="0" borderId="14" xfId="0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51" fillId="0" borderId="14" xfId="0" applyFont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0" fillId="9" borderId="11" xfId="0" applyFill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59" fillId="0" borderId="13" xfId="0" applyFont="1" applyBorder="1" applyAlignment="1">
      <alignment horizontal="justify" vertical="center" wrapText="1"/>
    </xf>
    <xf numFmtId="0" fontId="60" fillId="33" borderId="12" xfId="0" applyFont="1" applyFill="1" applyBorder="1" applyAlignment="1">
      <alignment horizontal="center" vertical="center"/>
    </xf>
    <xf numFmtId="0" fontId="60" fillId="33" borderId="15" xfId="0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59" fillId="0" borderId="16" xfId="0" applyFont="1" applyBorder="1" applyAlignment="1">
      <alignment horizontal="justify" vertical="center" wrapText="1"/>
    </xf>
    <xf numFmtId="0" fontId="59" fillId="0" borderId="17" xfId="0" applyFont="1" applyBorder="1" applyAlignment="1">
      <alignment horizontal="justify" vertical="center" wrapText="1"/>
    </xf>
    <xf numFmtId="0" fontId="59" fillId="0" borderId="16" xfId="0" applyFont="1" applyBorder="1" applyAlignment="1">
      <alignment horizontal="justify" vertical="top" wrapText="1"/>
    </xf>
    <xf numFmtId="0" fontId="61" fillId="0" borderId="17" xfId="0" applyFont="1" applyBorder="1" applyAlignment="1">
      <alignment horizontal="justify" vertical="center" wrapText="1"/>
    </xf>
    <xf numFmtId="0" fontId="60" fillId="33" borderId="18" xfId="0" applyFont="1" applyFill="1" applyBorder="1" applyAlignment="1">
      <alignment horizontal="center" vertical="center"/>
    </xf>
    <xf numFmtId="0" fontId="62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62" fillId="0" borderId="19" xfId="0" applyFont="1" applyBorder="1" applyAlignment="1">
      <alignment horizontal="left" vertical="top" wrapText="1"/>
    </xf>
    <xf numFmtId="0" fontId="62" fillId="0" borderId="20" xfId="0" applyFont="1" applyBorder="1" applyAlignment="1">
      <alignment horizontal="left" vertical="top" wrapText="1"/>
    </xf>
    <xf numFmtId="0" fontId="62" fillId="36" borderId="19" xfId="0" applyFont="1" applyFill="1" applyBorder="1" applyAlignment="1">
      <alignment horizontal="center" vertical="center" wrapText="1"/>
    </xf>
    <xf numFmtId="0" fontId="63" fillId="0" borderId="17" xfId="0" applyFont="1" applyBorder="1" applyAlignment="1">
      <alignment horizontal="justify" vertical="center" wrapText="1"/>
    </xf>
    <xf numFmtId="0" fontId="0" fillId="0" borderId="10" xfId="0" applyBorder="1" applyAlignment="1">
      <alignment horizontal="center"/>
    </xf>
    <xf numFmtId="0" fontId="56" fillId="34" borderId="0" xfId="0" applyFont="1" applyFill="1" applyAlignment="1">
      <alignment horizontal="left" wrapText="1"/>
    </xf>
    <xf numFmtId="0" fontId="64" fillId="35" borderId="10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65" fillId="35" borderId="21" xfId="0" applyFont="1" applyFill="1" applyBorder="1" applyAlignment="1">
      <alignment horizontal="center" vertical="center"/>
    </xf>
    <xf numFmtId="43" fontId="0" fillId="0" borderId="0" xfId="60" applyFont="1" applyAlignment="1">
      <alignment horizontal="left"/>
    </xf>
    <xf numFmtId="0" fontId="66" fillId="35" borderId="10" xfId="0" applyFont="1" applyFill="1" applyBorder="1" applyAlignment="1">
      <alignment horizontal="center" vertical="center"/>
    </xf>
    <xf numFmtId="0" fontId="3" fillId="15" borderId="22" xfId="0" applyFont="1" applyFill="1" applyBorder="1" applyAlignment="1">
      <alignment horizontal="left" vertical="center"/>
    </xf>
    <xf numFmtId="0" fontId="3" fillId="15" borderId="23" xfId="0" applyFont="1" applyFill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25</xdr:row>
      <xdr:rowOff>38100</xdr:rowOff>
    </xdr:from>
    <xdr:to>
      <xdr:col>6</xdr:col>
      <xdr:colOff>1057275</xdr:colOff>
      <xdr:row>50</xdr:row>
      <xdr:rowOff>114300</xdr:rowOff>
    </xdr:to>
    <xdr:sp fLocksText="0">
      <xdr:nvSpPr>
        <xdr:cNvPr id="1" name="CaixaDeTexto 2"/>
        <xdr:cNvSpPr txBox="1">
          <a:spLocks noChangeArrowheads="1"/>
        </xdr:cNvSpPr>
      </xdr:nvSpPr>
      <xdr:spPr>
        <a:xfrm>
          <a:off x="352425" y="5248275"/>
          <a:ext cx="6943725" cy="4838700"/>
        </a:xfrm>
        <a:prstGeom prst="rect">
          <a:avLst/>
        </a:prstGeom>
        <a:solidFill>
          <a:srgbClr val="FFFFFF"/>
        </a:solidFill>
        <a:ln w="9525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69</xdr:row>
      <xdr:rowOff>104775</xdr:rowOff>
    </xdr:from>
    <xdr:to>
      <xdr:col>6</xdr:col>
      <xdr:colOff>1047750</xdr:colOff>
      <xdr:row>96</xdr:row>
      <xdr:rowOff>142875</xdr:rowOff>
    </xdr:to>
    <xdr:sp fLocksText="0">
      <xdr:nvSpPr>
        <xdr:cNvPr id="2" name="CaixaDeTexto 5"/>
        <xdr:cNvSpPr txBox="1">
          <a:spLocks noChangeArrowheads="1"/>
        </xdr:cNvSpPr>
      </xdr:nvSpPr>
      <xdr:spPr>
        <a:xfrm>
          <a:off x="323850" y="13468350"/>
          <a:ext cx="6962775" cy="5191125"/>
        </a:xfrm>
        <a:prstGeom prst="rect">
          <a:avLst/>
        </a:prstGeom>
        <a:solidFill>
          <a:srgbClr val="FFFFFF"/>
        </a:solidFill>
        <a:ln w="9525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104</xdr:row>
      <xdr:rowOff>114300</xdr:rowOff>
    </xdr:from>
    <xdr:to>
      <xdr:col>6</xdr:col>
      <xdr:colOff>1038225</xdr:colOff>
      <xdr:row>121</xdr:row>
      <xdr:rowOff>114300</xdr:rowOff>
    </xdr:to>
    <xdr:sp fLocksText="0">
      <xdr:nvSpPr>
        <xdr:cNvPr id="3" name="CaixaDeTexto 6"/>
        <xdr:cNvSpPr txBox="1">
          <a:spLocks noChangeArrowheads="1"/>
        </xdr:cNvSpPr>
      </xdr:nvSpPr>
      <xdr:spPr>
        <a:xfrm>
          <a:off x="314325" y="20097750"/>
          <a:ext cx="6962775" cy="3238500"/>
        </a:xfrm>
        <a:prstGeom prst="rect">
          <a:avLst/>
        </a:prstGeom>
        <a:solidFill>
          <a:srgbClr val="FFFFFF"/>
        </a:solidFill>
        <a:ln w="9525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138</xdr:row>
      <xdr:rowOff>28575</xdr:rowOff>
    </xdr:from>
    <xdr:to>
      <xdr:col>6</xdr:col>
      <xdr:colOff>1047750</xdr:colOff>
      <xdr:row>165</xdr:row>
      <xdr:rowOff>38100</xdr:rowOff>
    </xdr:to>
    <xdr:sp fLocksText="0">
      <xdr:nvSpPr>
        <xdr:cNvPr id="4" name="CaixaDeTexto 7"/>
        <xdr:cNvSpPr txBox="1">
          <a:spLocks noChangeArrowheads="1"/>
        </xdr:cNvSpPr>
      </xdr:nvSpPr>
      <xdr:spPr>
        <a:xfrm>
          <a:off x="333375" y="26546175"/>
          <a:ext cx="6953250" cy="5153025"/>
        </a:xfrm>
        <a:prstGeom prst="rect">
          <a:avLst/>
        </a:prstGeom>
        <a:solidFill>
          <a:srgbClr val="FFFFFF"/>
        </a:solidFill>
        <a:ln w="9525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G184"/>
  <sheetViews>
    <sheetView showGridLines="0" tabSelected="1" zoomScalePageLayoutView="0" workbookViewId="0" topLeftCell="A1">
      <selection activeCell="L22" sqref="L22"/>
    </sheetView>
  </sheetViews>
  <sheetFormatPr defaultColWidth="9.140625" defaultRowHeight="15"/>
  <cols>
    <col min="1" max="1" width="4.7109375" style="0" customWidth="1"/>
    <col min="2" max="2" width="40.57421875" style="0" customWidth="1"/>
    <col min="4" max="4" width="14.421875" style="0" customWidth="1"/>
    <col min="5" max="5" width="12.421875" style="0" customWidth="1"/>
    <col min="6" max="6" width="12.28125" style="0" customWidth="1"/>
    <col min="7" max="7" width="16.140625" style="0" customWidth="1"/>
  </cols>
  <sheetData>
    <row r="1" ht="21">
      <c r="B1" s="5" t="s">
        <v>0</v>
      </c>
    </row>
    <row r="2" ht="6.75" customHeight="1">
      <c r="B2" s="2"/>
    </row>
    <row r="3" spans="2:7" ht="27.75" customHeight="1">
      <c r="B3" s="34" t="s">
        <v>112</v>
      </c>
      <c r="C3" s="35"/>
      <c r="D3" s="35"/>
      <c r="E3" s="35"/>
      <c r="F3" s="35"/>
      <c r="G3" s="36"/>
    </row>
    <row r="4" ht="13.5" customHeight="1">
      <c r="B4" s="1"/>
    </row>
    <row r="5" spans="2:7" ht="18.75">
      <c r="B5" s="4" t="s">
        <v>19</v>
      </c>
      <c r="C5" s="4"/>
      <c r="D5" s="4"/>
      <c r="E5" s="4"/>
      <c r="F5" s="4"/>
      <c r="G5" s="4"/>
    </row>
    <row r="6" spans="2:7" ht="5.25" customHeight="1">
      <c r="B6" s="4"/>
      <c r="C6" s="4"/>
      <c r="D6" s="4"/>
      <c r="E6" s="4"/>
      <c r="F6" s="4"/>
      <c r="G6" s="4"/>
    </row>
    <row r="7" spans="2:7" ht="19.5" customHeight="1">
      <c r="B7" s="33" t="s">
        <v>5</v>
      </c>
      <c r="C7" s="33"/>
      <c r="D7" s="33"/>
      <c r="E7" s="33"/>
      <c r="F7" s="33"/>
      <c r="G7" s="33"/>
    </row>
    <row r="8" spans="2:7" ht="19.5" customHeight="1">
      <c r="B8" s="33" t="s">
        <v>6</v>
      </c>
      <c r="C8" s="33"/>
      <c r="D8" s="33" t="s">
        <v>7</v>
      </c>
      <c r="E8" s="33"/>
      <c r="F8" s="33" t="s">
        <v>8</v>
      </c>
      <c r="G8" s="33"/>
    </row>
    <row r="9" spans="2:7" ht="19.5" customHeight="1">
      <c r="B9" s="33" t="s">
        <v>9</v>
      </c>
      <c r="C9" s="33"/>
      <c r="D9" s="33"/>
      <c r="E9" s="33"/>
      <c r="F9" s="33"/>
      <c r="G9" s="33"/>
    </row>
    <row r="10" spans="2:7" ht="19.5" customHeight="1">
      <c r="B10" s="25" t="s">
        <v>10</v>
      </c>
      <c r="C10" s="33" t="s">
        <v>11</v>
      </c>
      <c r="D10" s="33"/>
      <c r="E10" s="33" t="s">
        <v>12</v>
      </c>
      <c r="F10" s="33"/>
      <c r="G10" s="25" t="s">
        <v>13</v>
      </c>
    </row>
    <row r="11" spans="2:7" ht="19.5" customHeight="1">
      <c r="B11" s="25" t="s">
        <v>14</v>
      </c>
      <c r="C11" s="33" t="s">
        <v>15</v>
      </c>
      <c r="D11" s="33"/>
      <c r="E11" s="33" t="s">
        <v>16</v>
      </c>
      <c r="F11" s="33"/>
      <c r="G11" s="33"/>
    </row>
    <row r="12" spans="2:7" ht="18" customHeight="1">
      <c r="B12" s="39" t="s">
        <v>17</v>
      </c>
      <c r="C12" s="39"/>
      <c r="D12" s="39"/>
      <c r="E12" s="39"/>
      <c r="F12" s="39"/>
      <c r="G12" s="39"/>
    </row>
    <row r="13" spans="2:7" ht="18" customHeight="1">
      <c r="B13" s="40"/>
      <c r="C13" s="40"/>
      <c r="D13" s="40"/>
      <c r="E13" s="40"/>
      <c r="F13" s="40"/>
      <c r="G13" s="40"/>
    </row>
    <row r="14" spans="2:7" ht="18" customHeight="1">
      <c r="B14" s="41" t="s">
        <v>18</v>
      </c>
      <c r="C14" s="41"/>
      <c r="D14" s="41"/>
      <c r="E14" s="41"/>
      <c r="F14" s="41"/>
      <c r="G14" s="41"/>
    </row>
    <row r="15" spans="2:7" ht="18" customHeight="1">
      <c r="B15" s="42"/>
      <c r="C15" s="42"/>
      <c r="D15" s="42"/>
      <c r="E15" s="42"/>
      <c r="F15" s="42"/>
      <c r="G15" s="42"/>
    </row>
    <row r="16" spans="2:7" ht="18" customHeight="1">
      <c r="B16" s="41" t="s">
        <v>95</v>
      </c>
      <c r="C16" s="41"/>
      <c r="D16" s="41"/>
      <c r="E16" s="41"/>
      <c r="F16" s="41"/>
      <c r="G16" s="41"/>
    </row>
    <row r="17" spans="2:7" ht="18" customHeight="1">
      <c r="B17" s="49"/>
      <c r="C17" s="49"/>
      <c r="D17" s="49"/>
      <c r="E17" s="49"/>
      <c r="F17" s="49"/>
      <c r="G17" s="49"/>
    </row>
    <row r="18" spans="2:7" ht="18" customHeight="1">
      <c r="B18" s="41" t="s">
        <v>96</v>
      </c>
      <c r="C18" s="41"/>
      <c r="D18" s="41"/>
      <c r="E18" s="41"/>
      <c r="F18" s="41"/>
      <c r="G18" s="41"/>
    </row>
    <row r="19" spans="2:7" ht="18" customHeight="1">
      <c r="B19" s="49"/>
      <c r="C19" s="49"/>
      <c r="D19" s="49"/>
      <c r="E19" s="49"/>
      <c r="F19" s="49"/>
      <c r="G19" s="49"/>
    </row>
    <row r="21" ht="18.75">
      <c r="B21" s="4" t="s">
        <v>20</v>
      </c>
    </row>
    <row r="22" ht="6" customHeight="1"/>
    <row r="23" spans="2:7" ht="15">
      <c r="B23" s="9" t="s">
        <v>101</v>
      </c>
      <c r="C23" s="9"/>
      <c r="D23" s="9"/>
      <c r="E23" s="9"/>
      <c r="F23" s="9"/>
      <c r="G23" s="9"/>
    </row>
    <row r="24" spans="2:7" ht="15">
      <c r="B24" s="9" t="s">
        <v>1</v>
      </c>
      <c r="C24" s="9"/>
      <c r="D24" s="9"/>
      <c r="E24" s="9"/>
      <c r="F24" s="9"/>
      <c r="G24" s="9"/>
    </row>
    <row r="25" ht="6" customHeight="1"/>
    <row r="52" ht="18.75">
      <c r="B52" s="4" t="s">
        <v>21</v>
      </c>
    </row>
    <row r="53" ht="6.75" customHeight="1"/>
    <row r="54" spans="2:7" ht="15">
      <c r="B54" s="9" t="s">
        <v>4</v>
      </c>
      <c r="C54" s="9"/>
      <c r="D54" s="9"/>
      <c r="E54" s="9"/>
      <c r="F54" s="9"/>
      <c r="G54" s="9"/>
    </row>
    <row r="55" ht="7.5" customHeight="1"/>
    <row r="56" spans="2:7" ht="15">
      <c r="B56" s="6" t="s">
        <v>2</v>
      </c>
      <c r="C56" s="37" t="s">
        <v>3</v>
      </c>
      <c r="D56" s="37"/>
      <c r="E56" s="37"/>
      <c r="F56" s="37" t="s">
        <v>102</v>
      </c>
      <c r="G56" s="37"/>
    </row>
    <row r="57" spans="2:7" ht="15">
      <c r="B57" s="7"/>
      <c r="C57" s="38"/>
      <c r="D57" s="38"/>
      <c r="E57" s="38"/>
      <c r="F57" s="38"/>
      <c r="G57" s="38"/>
    </row>
    <row r="58" spans="2:7" ht="15">
      <c r="B58" s="7"/>
      <c r="C58" s="38"/>
      <c r="D58" s="38"/>
      <c r="E58" s="38"/>
      <c r="F58" s="38"/>
      <c r="G58" s="38"/>
    </row>
    <row r="59" spans="2:7" ht="15">
      <c r="B59" s="7"/>
      <c r="C59" s="38"/>
      <c r="D59" s="38"/>
      <c r="E59" s="38"/>
      <c r="F59" s="38"/>
      <c r="G59" s="38"/>
    </row>
    <row r="60" spans="2:7" ht="15">
      <c r="B60" s="7"/>
      <c r="C60" s="38"/>
      <c r="D60" s="38"/>
      <c r="E60" s="38"/>
      <c r="F60" s="38"/>
      <c r="G60" s="38"/>
    </row>
    <row r="61" spans="2:7" ht="15">
      <c r="B61" s="7"/>
      <c r="C61" s="38"/>
      <c r="D61" s="38"/>
      <c r="E61" s="38"/>
      <c r="F61" s="38"/>
      <c r="G61" s="38"/>
    </row>
    <row r="62" spans="2:7" ht="15">
      <c r="B62" s="7"/>
      <c r="C62" s="38"/>
      <c r="D62" s="38"/>
      <c r="E62" s="38"/>
      <c r="F62" s="38"/>
      <c r="G62" s="38"/>
    </row>
    <row r="65" ht="18.75">
      <c r="B65" s="4" t="s">
        <v>103</v>
      </c>
    </row>
    <row r="66" ht="5.25" customHeight="1"/>
    <row r="67" spans="2:7" ht="15">
      <c r="B67" s="9" t="s">
        <v>108</v>
      </c>
      <c r="C67" s="9"/>
      <c r="D67" s="9"/>
      <c r="E67" s="9"/>
      <c r="F67" s="9"/>
      <c r="G67" s="9"/>
    </row>
    <row r="68" spans="2:7" ht="15">
      <c r="B68" s="9" t="s">
        <v>109</v>
      </c>
      <c r="C68" s="9"/>
      <c r="D68" s="9"/>
      <c r="E68" s="9"/>
      <c r="F68" s="9"/>
      <c r="G68" s="9"/>
    </row>
    <row r="69" spans="2:7" ht="15">
      <c r="B69" s="9" t="s">
        <v>110</v>
      </c>
      <c r="C69" s="9"/>
      <c r="D69" s="9"/>
      <c r="E69" s="9"/>
      <c r="F69" s="9"/>
      <c r="G69" s="9"/>
    </row>
    <row r="70" ht="15.75" customHeight="1"/>
    <row r="100" ht="18.75">
      <c r="B100" s="4" t="s">
        <v>22</v>
      </c>
    </row>
    <row r="101" ht="6.75" customHeight="1"/>
    <row r="102" spans="2:7" ht="15">
      <c r="B102" s="9" t="s">
        <v>97</v>
      </c>
      <c r="C102" s="9"/>
      <c r="D102" s="9"/>
      <c r="E102" s="9"/>
      <c r="F102" s="9"/>
      <c r="G102" s="9"/>
    </row>
    <row r="103" spans="2:7" ht="15" customHeight="1">
      <c r="B103" s="51" t="s">
        <v>104</v>
      </c>
      <c r="C103" s="51"/>
      <c r="D103" s="51"/>
      <c r="E103" s="51"/>
      <c r="F103" s="51"/>
      <c r="G103" s="51"/>
    </row>
    <row r="104" spans="2:7" ht="15">
      <c r="B104" s="51"/>
      <c r="C104" s="51"/>
      <c r="D104" s="51"/>
      <c r="E104" s="51"/>
      <c r="F104" s="51"/>
      <c r="G104" s="51"/>
    </row>
    <row r="124" ht="15">
      <c r="B124" s="3" t="s">
        <v>32</v>
      </c>
    </row>
    <row r="125" spans="2:7" ht="15">
      <c r="B125" s="9" t="s">
        <v>105</v>
      </c>
      <c r="C125" s="8"/>
      <c r="D125" s="8"/>
      <c r="E125" s="8"/>
      <c r="F125" s="8"/>
      <c r="G125" s="8"/>
    </row>
    <row r="126" spans="2:7" ht="15">
      <c r="B126" s="9" t="s">
        <v>106</v>
      </c>
      <c r="C126" s="8"/>
      <c r="D126" s="8"/>
      <c r="E126" s="8"/>
      <c r="F126" s="8"/>
      <c r="G126" s="8"/>
    </row>
    <row r="128" spans="2:7" ht="24">
      <c r="B128" s="19" t="s">
        <v>34</v>
      </c>
      <c r="C128" s="20" t="s">
        <v>35</v>
      </c>
      <c r="D128" s="53" t="s">
        <v>100</v>
      </c>
      <c r="E128" s="53"/>
      <c r="F128" s="52" t="s">
        <v>36</v>
      </c>
      <c r="G128" s="52"/>
    </row>
    <row r="129" spans="2:7" ht="15">
      <c r="B129" s="17" t="s">
        <v>98</v>
      </c>
      <c r="C129" s="18" t="s">
        <v>33</v>
      </c>
      <c r="D129" s="50" t="s">
        <v>99</v>
      </c>
      <c r="E129" s="50"/>
      <c r="F129" s="50"/>
      <c r="G129" s="50"/>
    </row>
    <row r="132" ht="18.75">
      <c r="B132" s="4" t="s">
        <v>23</v>
      </c>
    </row>
    <row r="133" ht="6.75" customHeight="1"/>
    <row r="134" spans="2:7" ht="15">
      <c r="B134" s="9" t="s">
        <v>24</v>
      </c>
      <c r="C134" s="9"/>
      <c r="D134" s="9"/>
      <c r="E134" s="9"/>
      <c r="F134" s="9"/>
      <c r="G134" s="9"/>
    </row>
    <row r="135" spans="2:7" ht="15">
      <c r="B135" s="9" t="s">
        <v>25</v>
      </c>
      <c r="C135" s="9"/>
      <c r="D135" s="9"/>
      <c r="E135" s="9"/>
      <c r="F135" s="9"/>
      <c r="G135" s="9"/>
    </row>
    <row r="136" spans="2:7" ht="15">
      <c r="B136" s="9" t="s">
        <v>107</v>
      </c>
      <c r="C136" s="9"/>
      <c r="D136" s="9"/>
      <c r="E136" s="9"/>
      <c r="F136" s="9"/>
      <c r="G136" s="9"/>
    </row>
    <row r="137" spans="2:7" ht="15">
      <c r="B137" s="9" t="s">
        <v>26</v>
      </c>
      <c r="C137" s="9"/>
      <c r="D137" s="9"/>
      <c r="E137" s="9"/>
      <c r="F137" s="9"/>
      <c r="G137" s="9"/>
    </row>
    <row r="167" ht="15">
      <c r="B167" s="3" t="s">
        <v>27</v>
      </c>
    </row>
    <row r="168" ht="3.75" customHeight="1"/>
    <row r="169" spans="2:7" ht="15">
      <c r="B169" s="9" t="s">
        <v>111</v>
      </c>
      <c r="C169" s="9"/>
      <c r="D169" s="9"/>
      <c r="E169" s="9"/>
      <c r="F169" s="9"/>
      <c r="G169" s="9"/>
    </row>
    <row r="171" spans="2:7" ht="27" customHeight="1">
      <c r="B171" s="43" t="s">
        <v>28</v>
      </c>
      <c r="C171" s="43"/>
      <c r="D171" s="43" t="s">
        <v>29</v>
      </c>
      <c r="E171" s="43"/>
      <c r="F171" s="43" t="s">
        <v>30</v>
      </c>
      <c r="G171" s="43"/>
    </row>
    <row r="172" spans="2:7" ht="29.25" customHeight="1">
      <c r="B172" s="44"/>
      <c r="C172" s="44"/>
      <c r="D172" s="45"/>
      <c r="E172" s="45"/>
      <c r="F172" s="45"/>
      <c r="G172" s="45"/>
    </row>
    <row r="173" spans="2:7" ht="29.25" customHeight="1">
      <c r="B173" s="44"/>
      <c r="C173" s="44"/>
      <c r="D173" s="45"/>
      <c r="E173" s="45"/>
      <c r="F173" s="45"/>
      <c r="G173" s="45"/>
    </row>
    <row r="174" spans="2:7" ht="29.25" customHeight="1">
      <c r="B174" s="44"/>
      <c r="C174" s="44"/>
      <c r="D174" s="45"/>
      <c r="E174" s="45"/>
      <c r="F174" s="45"/>
      <c r="G174" s="45"/>
    </row>
    <row r="175" spans="2:7" ht="29.25" customHeight="1">
      <c r="B175" s="44"/>
      <c r="C175" s="44"/>
      <c r="D175" s="45"/>
      <c r="E175" s="45"/>
      <c r="F175" s="45"/>
      <c r="G175" s="45"/>
    </row>
    <row r="176" spans="2:7" ht="29.25" customHeight="1">
      <c r="B176" s="44"/>
      <c r="C176" s="44"/>
      <c r="D176" s="45"/>
      <c r="E176" s="45"/>
      <c r="F176" s="45"/>
      <c r="G176" s="45"/>
    </row>
    <row r="177" spans="2:7" ht="15" customHeight="1">
      <c r="B177" s="48" t="s">
        <v>31</v>
      </c>
      <c r="C177" s="48"/>
      <c r="D177" s="48"/>
      <c r="E177" s="48"/>
      <c r="F177" s="48"/>
      <c r="G177" s="48"/>
    </row>
    <row r="178" spans="2:7" ht="15">
      <c r="B178" s="46"/>
      <c r="C178" s="46"/>
      <c r="D178" s="46"/>
      <c r="E178" s="46"/>
      <c r="F178" s="46"/>
      <c r="G178" s="46"/>
    </row>
    <row r="179" spans="2:7" ht="15">
      <c r="B179" s="46"/>
      <c r="C179" s="46"/>
      <c r="D179" s="46"/>
      <c r="E179" s="46"/>
      <c r="F179" s="46"/>
      <c r="G179" s="46"/>
    </row>
    <row r="180" spans="2:7" ht="15">
      <c r="B180" s="46"/>
      <c r="C180" s="46"/>
      <c r="D180" s="46"/>
      <c r="E180" s="46"/>
      <c r="F180" s="46"/>
      <c r="G180" s="46"/>
    </row>
    <row r="181" spans="2:7" ht="15">
      <c r="B181" s="46"/>
      <c r="C181" s="46"/>
      <c r="D181" s="46"/>
      <c r="E181" s="46"/>
      <c r="F181" s="46"/>
      <c r="G181" s="46"/>
    </row>
    <row r="182" spans="2:7" ht="15">
      <c r="B182" s="46"/>
      <c r="C182" s="46"/>
      <c r="D182" s="46"/>
      <c r="E182" s="46"/>
      <c r="F182" s="46"/>
      <c r="G182" s="46"/>
    </row>
    <row r="183" spans="2:7" ht="15">
      <c r="B183" s="46"/>
      <c r="C183" s="46"/>
      <c r="D183" s="46"/>
      <c r="E183" s="46"/>
      <c r="F183" s="46"/>
      <c r="G183" s="46"/>
    </row>
    <row r="184" spans="2:7" ht="15">
      <c r="B184" s="47"/>
      <c r="C184" s="47"/>
      <c r="D184" s="47"/>
      <c r="E184" s="47"/>
      <c r="F184" s="47"/>
      <c r="G184" s="47"/>
    </row>
  </sheetData>
  <sheetProtection/>
  <mergeCells count="57">
    <mergeCell ref="B18:G18"/>
    <mergeCell ref="B19:G19"/>
    <mergeCell ref="F128:G128"/>
    <mergeCell ref="D128:E128"/>
    <mergeCell ref="C61:E61"/>
    <mergeCell ref="C62:E62"/>
    <mergeCell ref="B103:G104"/>
    <mergeCell ref="D129:E129"/>
    <mergeCell ref="F62:G62"/>
    <mergeCell ref="F60:G60"/>
    <mergeCell ref="F61:G61"/>
    <mergeCell ref="F174:G174"/>
    <mergeCell ref="B174:C174"/>
    <mergeCell ref="B175:C175"/>
    <mergeCell ref="B176:C176"/>
    <mergeCell ref="F175:G175"/>
    <mergeCell ref="F176:G176"/>
    <mergeCell ref="B173:C173"/>
    <mergeCell ref="D172:E172"/>
    <mergeCell ref="F172:G172"/>
    <mergeCell ref="B178:G184"/>
    <mergeCell ref="B177:G177"/>
    <mergeCell ref="D173:E173"/>
    <mergeCell ref="D174:E174"/>
    <mergeCell ref="D175:E175"/>
    <mergeCell ref="D176:E176"/>
    <mergeCell ref="F173:G173"/>
    <mergeCell ref="F8:G8"/>
    <mergeCell ref="B9:G9"/>
    <mergeCell ref="F171:G171"/>
    <mergeCell ref="D171:E171"/>
    <mergeCell ref="B171:C171"/>
    <mergeCell ref="B172:C172"/>
    <mergeCell ref="B16:G16"/>
    <mergeCell ref="B17:G17"/>
    <mergeCell ref="F129:G129"/>
    <mergeCell ref="C60:E60"/>
    <mergeCell ref="F59:G59"/>
    <mergeCell ref="C56:E56"/>
    <mergeCell ref="C57:E57"/>
    <mergeCell ref="C58:E58"/>
    <mergeCell ref="C59:E59"/>
    <mergeCell ref="C11:D11"/>
    <mergeCell ref="E11:G11"/>
    <mergeCell ref="B12:G12"/>
    <mergeCell ref="B13:G13"/>
    <mergeCell ref="B14:G14"/>
    <mergeCell ref="C10:D10"/>
    <mergeCell ref="E10:F10"/>
    <mergeCell ref="B3:G3"/>
    <mergeCell ref="F56:G56"/>
    <mergeCell ref="F57:G57"/>
    <mergeCell ref="F58:G58"/>
    <mergeCell ref="B15:G15"/>
    <mergeCell ref="B7:G7"/>
    <mergeCell ref="B8:C8"/>
    <mergeCell ref="D8:E8"/>
  </mergeCells>
  <printOptions/>
  <pageMargins left="0.25" right="0.25" top="0.75" bottom="0.75" header="0.3" footer="0.3"/>
  <pageSetup fitToHeight="0" fitToWidth="1" horizontalDpi="600" verticalDpi="600" orientation="portrait" paperSize="9" scale="94" r:id="rId2"/>
  <rowBreaks count="2" manualBreakCount="2">
    <brk id="51" min="1" max="6" man="1"/>
    <brk id="9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3:Q93"/>
  <sheetViews>
    <sheetView showGridLines="0" zoomScalePageLayoutView="0" workbookViewId="0" topLeftCell="A1">
      <selection activeCell="D10" sqref="D10"/>
    </sheetView>
  </sheetViews>
  <sheetFormatPr defaultColWidth="9.140625" defaultRowHeight="15"/>
  <cols>
    <col min="2" max="2" width="2.28125" style="0" customWidth="1"/>
    <col min="3" max="3" width="31.28125" style="0" bestFit="1" customWidth="1"/>
    <col min="16" max="16" width="0.71875" style="0" customWidth="1"/>
    <col min="17" max="17" width="10.7109375" style="0" bestFit="1" customWidth="1"/>
  </cols>
  <sheetData>
    <row r="3" ht="21">
      <c r="B3" s="5" t="s">
        <v>0</v>
      </c>
    </row>
    <row r="4" spans="2:17" ht="15">
      <c r="B4" s="55">
        <f>'Resumo Executivo'!B17</f>
        <v>0</v>
      </c>
      <c r="C4" s="55"/>
      <c r="D4" s="55"/>
      <c r="E4" s="55"/>
      <c r="F4" s="55"/>
      <c r="G4" s="55"/>
      <c r="H4" s="55"/>
      <c r="I4" s="55"/>
      <c r="J4" s="55"/>
      <c r="K4" s="55"/>
      <c r="Q4" s="32">
        <f ca="1">TODAY()</f>
        <v>42608</v>
      </c>
    </row>
    <row r="5" spans="2:17" ht="29.25" customHeight="1">
      <c r="B5" s="54" t="s">
        <v>94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ht="4.5" customHeight="1"/>
    <row r="7" spans="2:17" ht="15">
      <c r="B7" s="56" t="s">
        <v>50</v>
      </c>
      <c r="C7" s="56"/>
      <c r="D7" s="23" t="s">
        <v>78</v>
      </c>
      <c r="E7" s="23" t="s">
        <v>79</v>
      </c>
      <c r="F7" s="23" t="s">
        <v>80</v>
      </c>
      <c r="G7" s="23" t="s">
        <v>81</v>
      </c>
      <c r="H7" s="23" t="s">
        <v>82</v>
      </c>
      <c r="I7" s="23" t="s">
        <v>83</v>
      </c>
      <c r="J7" s="23" t="s">
        <v>84</v>
      </c>
      <c r="K7" s="23" t="s">
        <v>85</v>
      </c>
      <c r="L7" s="23" t="s">
        <v>86</v>
      </c>
      <c r="M7" s="23" t="s">
        <v>87</v>
      </c>
      <c r="N7" s="23" t="s">
        <v>88</v>
      </c>
      <c r="O7" s="23" t="s">
        <v>89</v>
      </c>
      <c r="Q7" s="23" t="s">
        <v>90</v>
      </c>
    </row>
    <row r="8" spans="2:17" ht="15.75">
      <c r="B8" s="15" t="s">
        <v>40</v>
      </c>
      <c r="C8" s="26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Q8" s="11"/>
    </row>
    <row r="9" spans="2:17" ht="15">
      <c r="B9" s="14"/>
      <c r="C9" s="26" t="s">
        <v>37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Q9" s="11">
        <f>SUM(D9:P9)</f>
        <v>0</v>
      </c>
    </row>
    <row r="10" spans="2:17" ht="15">
      <c r="B10" s="14"/>
      <c r="C10" s="26" t="s">
        <v>38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Q10" s="11">
        <f>IF(Q9=0,0,Q11/Q9)</f>
        <v>0</v>
      </c>
    </row>
    <row r="11" spans="2:17" ht="15">
      <c r="B11" s="14"/>
      <c r="C11" s="29" t="s">
        <v>39</v>
      </c>
      <c r="D11" s="13">
        <f>D9*D10</f>
        <v>0</v>
      </c>
      <c r="E11" s="13">
        <f aca="true" t="shared" si="0" ref="E11:O11">E9*E10</f>
        <v>0</v>
      </c>
      <c r="F11" s="13">
        <f t="shared" si="0"/>
        <v>0</v>
      </c>
      <c r="G11" s="13">
        <f t="shared" si="0"/>
        <v>0</v>
      </c>
      <c r="H11" s="13">
        <f t="shared" si="0"/>
        <v>0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3">
        <f t="shared" si="0"/>
        <v>0</v>
      </c>
      <c r="P11" s="3"/>
      <c r="Q11" s="13">
        <f>SUM(D11:P11)</f>
        <v>0</v>
      </c>
    </row>
    <row r="12" spans="2:17" ht="5.25" customHeight="1">
      <c r="B12" s="14"/>
      <c r="C12" s="26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Q12" s="11"/>
    </row>
    <row r="13" spans="2:17" ht="15.75">
      <c r="B13" s="15" t="s">
        <v>43</v>
      </c>
      <c r="C13" s="26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Q13" s="11"/>
    </row>
    <row r="14" spans="2:17" ht="15">
      <c r="B14" s="14"/>
      <c r="C14" s="30" t="s">
        <v>48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Q14" s="11">
        <f>SUM(D14:P14)</f>
        <v>0</v>
      </c>
    </row>
    <row r="15" spans="2:17" ht="15">
      <c r="B15" s="14"/>
      <c r="C15" s="30" t="s">
        <v>44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Q15" s="11">
        <f>SUM(D15:P15)</f>
        <v>0</v>
      </c>
    </row>
    <row r="16" spans="2:17" ht="15">
      <c r="B16" s="14"/>
      <c r="C16" s="30" t="s">
        <v>45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Q16" s="11">
        <f>SUM(D16:P16)</f>
        <v>0</v>
      </c>
    </row>
    <row r="17" spans="2:17" ht="15">
      <c r="B17" s="14"/>
      <c r="C17" s="30" t="s">
        <v>46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Q17" s="11">
        <f>SUM(D17:P17)</f>
        <v>0</v>
      </c>
    </row>
    <row r="18" spans="2:17" ht="15">
      <c r="B18" s="14"/>
      <c r="C18" s="30" t="s">
        <v>47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Q18" s="11">
        <f>SUM(D18:P18)</f>
        <v>0</v>
      </c>
    </row>
    <row r="19" spans="2:17" ht="15">
      <c r="B19" s="14"/>
      <c r="C19" s="29" t="s">
        <v>39</v>
      </c>
      <c r="D19" s="13">
        <f>SUM(D14:D18)</f>
        <v>0</v>
      </c>
      <c r="E19" s="13">
        <f aca="true" t="shared" si="1" ref="E19:O19">SUM(E14:E18)</f>
        <v>0</v>
      </c>
      <c r="F19" s="13">
        <f t="shared" si="1"/>
        <v>0</v>
      </c>
      <c r="G19" s="13">
        <f t="shared" si="1"/>
        <v>0</v>
      </c>
      <c r="H19" s="13">
        <f t="shared" si="1"/>
        <v>0</v>
      </c>
      <c r="I19" s="13">
        <f t="shared" si="1"/>
        <v>0</v>
      </c>
      <c r="J19" s="13">
        <f t="shared" si="1"/>
        <v>0</v>
      </c>
      <c r="K19" s="13">
        <f t="shared" si="1"/>
        <v>0</v>
      </c>
      <c r="L19" s="13">
        <f t="shared" si="1"/>
        <v>0</v>
      </c>
      <c r="M19" s="13">
        <f t="shared" si="1"/>
        <v>0</v>
      </c>
      <c r="N19" s="13">
        <f t="shared" si="1"/>
        <v>0</v>
      </c>
      <c r="O19" s="13">
        <f t="shared" si="1"/>
        <v>0</v>
      </c>
      <c r="P19" s="3"/>
      <c r="Q19" s="13">
        <f>SUM(Q14:Q18)</f>
        <v>0</v>
      </c>
    </row>
    <row r="20" spans="2:17" ht="4.5" customHeight="1">
      <c r="B20" s="14"/>
      <c r="C20" s="26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Q20" s="11"/>
    </row>
    <row r="21" spans="2:17" ht="15.75">
      <c r="B21" s="15" t="s">
        <v>41</v>
      </c>
      <c r="C21" s="26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Q21" s="11"/>
    </row>
    <row r="22" spans="2:17" ht="15">
      <c r="B22" s="14"/>
      <c r="C22" s="26" t="s">
        <v>42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Q22" s="11">
        <f>SUM(D22:P22)</f>
        <v>0</v>
      </c>
    </row>
    <row r="23" spans="2:17" ht="15">
      <c r="B23" s="14"/>
      <c r="C23" s="26" t="s">
        <v>61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Q23" s="11">
        <f>SUM(D23:P23)</f>
        <v>0</v>
      </c>
    </row>
    <row r="24" spans="2:17" ht="15">
      <c r="B24" s="14"/>
      <c r="C24" s="26" t="s">
        <v>62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Q24" s="11">
        <f>SUM(D24:P24)</f>
        <v>0</v>
      </c>
    </row>
    <row r="25" spans="2:17" ht="15">
      <c r="B25" s="14"/>
      <c r="C25" s="26" t="s">
        <v>91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Q25" s="11">
        <f>SUM(D25:P25)</f>
        <v>0</v>
      </c>
    </row>
    <row r="26" spans="2:17" ht="15">
      <c r="B26" s="14"/>
      <c r="C26" s="29" t="s">
        <v>39</v>
      </c>
      <c r="D26" s="13">
        <f>SUM(D22:D25)</f>
        <v>0</v>
      </c>
      <c r="E26" s="13">
        <f aca="true" t="shared" si="2" ref="E26:Q26">SUM(E22:E25)</f>
        <v>0</v>
      </c>
      <c r="F26" s="13">
        <f t="shared" si="2"/>
        <v>0</v>
      </c>
      <c r="G26" s="13">
        <f t="shared" si="2"/>
        <v>0</v>
      </c>
      <c r="H26" s="13">
        <f t="shared" si="2"/>
        <v>0</v>
      </c>
      <c r="I26" s="13">
        <f t="shared" si="2"/>
        <v>0</v>
      </c>
      <c r="J26" s="13">
        <f t="shared" si="2"/>
        <v>0</v>
      </c>
      <c r="K26" s="13">
        <f t="shared" si="2"/>
        <v>0</v>
      </c>
      <c r="L26" s="13">
        <f t="shared" si="2"/>
        <v>0</v>
      </c>
      <c r="M26" s="13">
        <f t="shared" si="2"/>
        <v>0</v>
      </c>
      <c r="N26" s="13">
        <f t="shared" si="2"/>
        <v>0</v>
      </c>
      <c r="O26" s="13">
        <f t="shared" si="2"/>
        <v>0</v>
      </c>
      <c r="P26" s="3"/>
      <c r="Q26" s="13">
        <f t="shared" si="2"/>
        <v>0</v>
      </c>
    </row>
    <row r="27" spans="2:17" ht="5.25" customHeight="1">
      <c r="B27" s="14"/>
      <c r="C27" s="26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Q27" s="11"/>
    </row>
    <row r="28" spans="2:17" ht="15.75">
      <c r="B28" s="15" t="s">
        <v>49</v>
      </c>
      <c r="C28" s="26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Q28" s="11"/>
    </row>
    <row r="29" spans="2:17" ht="15">
      <c r="B29" s="14"/>
      <c r="C29" s="26" t="s">
        <v>63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Q29" s="11"/>
    </row>
    <row r="30" spans="2:17" ht="15">
      <c r="B30" s="14"/>
      <c r="C30" s="27" t="s">
        <v>68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Q30" s="11"/>
    </row>
    <row r="31" spans="2:17" ht="15">
      <c r="B31" s="14"/>
      <c r="C31" s="26" t="s">
        <v>74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Q31" s="11"/>
    </row>
    <row r="32" spans="2:17" ht="15">
      <c r="B32" s="14"/>
      <c r="C32" s="26" t="s">
        <v>64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Q32" s="11"/>
    </row>
    <row r="33" spans="2:17" ht="15">
      <c r="B33" s="14"/>
      <c r="C33" s="26" t="s">
        <v>65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Q33" s="11"/>
    </row>
    <row r="34" spans="2:17" ht="15">
      <c r="B34" s="14"/>
      <c r="C34" s="26" t="s">
        <v>66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Q34" s="11"/>
    </row>
    <row r="35" spans="2:17" ht="15">
      <c r="B35" s="14"/>
      <c r="C35" s="28" t="s">
        <v>76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Q35" s="11"/>
    </row>
    <row r="36" spans="2:17" ht="15">
      <c r="B36" s="14"/>
      <c r="C36" s="26" t="s">
        <v>67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Q36" s="11"/>
    </row>
    <row r="37" spans="2:17" ht="15">
      <c r="B37" s="14"/>
      <c r="C37" s="26" t="s">
        <v>75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Q37" s="11"/>
    </row>
    <row r="38" spans="2:17" ht="15">
      <c r="B38" s="14"/>
      <c r="C38" s="26" t="s">
        <v>69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Q38" s="11"/>
    </row>
    <row r="39" spans="2:17" ht="15">
      <c r="B39" s="14"/>
      <c r="C39" s="26" t="s">
        <v>72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Q39" s="11"/>
    </row>
    <row r="40" spans="2:17" ht="15">
      <c r="B40" s="14"/>
      <c r="C40" s="26" t="s">
        <v>70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Q40" s="11"/>
    </row>
    <row r="41" spans="2:17" ht="15">
      <c r="B41" s="14"/>
      <c r="C41" s="26" t="s">
        <v>71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Q41" s="11"/>
    </row>
    <row r="42" spans="2:17" ht="15">
      <c r="B42" s="14"/>
      <c r="C42" s="26" t="s">
        <v>73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Q42" s="11"/>
    </row>
    <row r="43" spans="2:17" ht="15">
      <c r="B43" s="14"/>
      <c r="C43" s="26" t="s">
        <v>77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Q43" s="11"/>
    </row>
    <row r="44" spans="2:17" ht="15">
      <c r="B44" s="14"/>
      <c r="C44" s="29" t="s">
        <v>39</v>
      </c>
      <c r="D44" s="13">
        <f>SUM(D29:D43)</f>
        <v>0</v>
      </c>
      <c r="E44" s="13">
        <f aca="true" t="shared" si="3" ref="E44:O44">SUM(E29:E43)</f>
        <v>0</v>
      </c>
      <c r="F44" s="13">
        <f t="shared" si="3"/>
        <v>0</v>
      </c>
      <c r="G44" s="13">
        <f t="shared" si="3"/>
        <v>0</v>
      </c>
      <c r="H44" s="13">
        <f t="shared" si="3"/>
        <v>0</v>
      </c>
      <c r="I44" s="13">
        <f t="shared" si="3"/>
        <v>0</v>
      </c>
      <c r="J44" s="13">
        <f t="shared" si="3"/>
        <v>0</v>
      </c>
      <c r="K44" s="13">
        <f t="shared" si="3"/>
        <v>0</v>
      </c>
      <c r="L44" s="13">
        <f t="shared" si="3"/>
        <v>0</v>
      </c>
      <c r="M44" s="13">
        <f t="shared" si="3"/>
        <v>0</v>
      </c>
      <c r="N44" s="13">
        <f t="shared" si="3"/>
        <v>0</v>
      </c>
      <c r="O44" s="13">
        <f t="shared" si="3"/>
        <v>0</v>
      </c>
      <c r="P44" s="3"/>
      <c r="Q44" s="13">
        <f>SUM(Q29:Q43)</f>
        <v>0</v>
      </c>
    </row>
    <row r="45" spans="2:17" ht="5.25" customHeight="1">
      <c r="B45" s="14"/>
      <c r="C45" s="27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Q45" s="11"/>
    </row>
    <row r="46" spans="2:17" ht="15">
      <c r="B46" s="16" t="s">
        <v>92</v>
      </c>
      <c r="C46" s="26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Q46" s="11">
        <f>SUM(D46:P46)</f>
        <v>0</v>
      </c>
    </row>
    <row r="47" spans="2:3" ht="15">
      <c r="B47" s="10"/>
      <c r="C47" s="12"/>
    </row>
    <row r="48" spans="2:3" ht="15">
      <c r="B48" s="10"/>
      <c r="C48" s="12"/>
    </row>
    <row r="49" spans="2:3" ht="15">
      <c r="B49" s="10"/>
      <c r="C49" s="12"/>
    </row>
    <row r="50" spans="2:3" ht="15">
      <c r="B50" s="10"/>
      <c r="C50" s="12"/>
    </row>
    <row r="51" spans="2:17" ht="25.5" customHeight="1">
      <c r="B51" s="54" t="s">
        <v>93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</row>
    <row r="52" ht="7.5" customHeight="1"/>
    <row r="53" spans="2:17" ht="15">
      <c r="B53" s="56" t="s">
        <v>50</v>
      </c>
      <c r="C53" s="56"/>
      <c r="D53" s="23" t="s">
        <v>78</v>
      </c>
      <c r="E53" s="23" t="s">
        <v>79</v>
      </c>
      <c r="F53" s="23" t="s">
        <v>80</v>
      </c>
      <c r="G53" s="23" t="s">
        <v>81</v>
      </c>
      <c r="H53" s="23" t="s">
        <v>82</v>
      </c>
      <c r="I53" s="23" t="s">
        <v>83</v>
      </c>
      <c r="J53" s="23" t="s">
        <v>84</v>
      </c>
      <c r="K53" s="23" t="s">
        <v>85</v>
      </c>
      <c r="L53" s="23" t="s">
        <v>86</v>
      </c>
      <c r="M53" s="23" t="s">
        <v>87</v>
      </c>
      <c r="N53" s="23" t="s">
        <v>88</v>
      </c>
      <c r="O53" s="23" t="s">
        <v>89</v>
      </c>
      <c r="Q53" s="23" t="s">
        <v>39</v>
      </c>
    </row>
    <row r="54" spans="2:17" ht="15">
      <c r="B54" s="21" t="s">
        <v>51</v>
      </c>
      <c r="C54" s="17"/>
      <c r="D54" s="17">
        <f>D11</f>
        <v>0</v>
      </c>
      <c r="E54" s="17">
        <f aca="true" t="shared" si="4" ref="E54:O54">E11</f>
        <v>0</v>
      </c>
      <c r="F54" s="17">
        <f t="shared" si="4"/>
        <v>0</v>
      </c>
      <c r="G54" s="17">
        <f t="shared" si="4"/>
        <v>0</v>
      </c>
      <c r="H54" s="17">
        <f t="shared" si="4"/>
        <v>0</v>
      </c>
      <c r="I54" s="17">
        <f t="shared" si="4"/>
        <v>0</v>
      </c>
      <c r="J54" s="17">
        <f t="shared" si="4"/>
        <v>0</v>
      </c>
      <c r="K54" s="17">
        <f t="shared" si="4"/>
        <v>0</v>
      </c>
      <c r="L54" s="17">
        <f t="shared" si="4"/>
        <v>0</v>
      </c>
      <c r="M54" s="17">
        <f t="shared" si="4"/>
        <v>0</v>
      </c>
      <c r="N54" s="17">
        <f t="shared" si="4"/>
        <v>0</v>
      </c>
      <c r="O54" s="17">
        <f t="shared" si="4"/>
        <v>0</v>
      </c>
      <c r="Q54" s="17">
        <f>SUM(D54:P54)</f>
        <v>0</v>
      </c>
    </row>
    <row r="55" spans="2:17" ht="15">
      <c r="B55" s="22" t="s">
        <v>52</v>
      </c>
      <c r="C55" s="17"/>
      <c r="D55" s="17">
        <f>D19</f>
        <v>0</v>
      </c>
      <c r="E55" s="17">
        <f aca="true" t="shared" si="5" ref="E55:O55">E19</f>
        <v>0</v>
      </c>
      <c r="F55" s="17">
        <f t="shared" si="5"/>
        <v>0</v>
      </c>
      <c r="G55" s="17">
        <f t="shared" si="5"/>
        <v>0</v>
      </c>
      <c r="H55" s="17">
        <f t="shared" si="5"/>
        <v>0</v>
      </c>
      <c r="I55" s="17">
        <f t="shared" si="5"/>
        <v>0</v>
      </c>
      <c r="J55" s="17">
        <f t="shared" si="5"/>
        <v>0</v>
      </c>
      <c r="K55" s="17">
        <f t="shared" si="5"/>
        <v>0</v>
      </c>
      <c r="L55" s="17">
        <f t="shared" si="5"/>
        <v>0</v>
      </c>
      <c r="M55" s="17">
        <f t="shared" si="5"/>
        <v>0</v>
      </c>
      <c r="N55" s="17">
        <f t="shared" si="5"/>
        <v>0</v>
      </c>
      <c r="O55" s="17">
        <f t="shared" si="5"/>
        <v>0</v>
      </c>
      <c r="Q55" s="17">
        <f aca="true" t="shared" si="6" ref="Q55:Q67">SUM(D55:P55)</f>
        <v>0</v>
      </c>
    </row>
    <row r="56" spans="2:17" ht="15">
      <c r="B56" s="22" t="s">
        <v>53</v>
      </c>
      <c r="C56" s="17"/>
      <c r="D56" s="17">
        <f>D23</f>
        <v>0</v>
      </c>
      <c r="E56" s="17">
        <f aca="true" t="shared" si="7" ref="E56:O56">E23</f>
        <v>0</v>
      </c>
      <c r="F56" s="17">
        <f t="shared" si="7"/>
        <v>0</v>
      </c>
      <c r="G56" s="17">
        <f t="shared" si="7"/>
        <v>0</v>
      </c>
      <c r="H56" s="17">
        <f t="shared" si="7"/>
        <v>0</v>
      </c>
      <c r="I56" s="17">
        <f t="shared" si="7"/>
        <v>0</v>
      </c>
      <c r="J56" s="17">
        <f t="shared" si="7"/>
        <v>0</v>
      </c>
      <c r="K56" s="17">
        <f t="shared" si="7"/>
        <v>0</v>
      </c>
      <c r="L56" s="17">
        <f t="shared" si="7"/>
        <v>0</v>
      </c>
      <c r="M56" s="17">
        <f t="shared" si="7"/>
        <v>0</v>
      </c>
      <c r="N56" s="17">
        <f t="shared" si="7"/>
        <v>0</v>
      </c>
      <c r="O56" s="17">
        <f t="shared" si="7"/>
        <v>0</v>
      </c>
      <c r="Q56" s="17">
        <f t="shared" si="6"/>
        <v>0</v>
      </c>
    </row>
    <row r="57" spans="2:17" ht="15">
      <c r="B57" s="21" t="s">
        <v>54</v>
      </c>
      <c r="C57" s="17"/>
      <c r="D57" s="17">
        <f>D54-D55-D56</f>
        <v>0</v>
      </c>
      <c r="E57" s="17">
        <f aca="true" t="shared" si="8" ref="E57:O57">E54-E55-E56</f>
        <v>0</v>
      </c>
      <c r="F57" s="17">
        <f t="shared" si="8"/>
        <v>0</v>
      </c>
      <c r="G57" s="17">
        <f t="shared" si="8"/>
        <v>0</v>
      </c>
      <c r="H57" s="17">
        <f t="shared" si="8"/>
        <v>0</v>
      </c>
      <c r="I57" s="17">
        <f t="shared" si="8"/>
        <v>0</v>
      </c>
      <c r="J57" s="17">
        <f t="shared" si="8"/>
        <v>0</v>
      </c>
      <c r="K57" s="17">
        <f t="shared" si="8"/>
        <v>0</v>
      </c>
      <c r="L57" s="17">
        <f t="shared" si="8"/>
        <v>0</v>
      </c>
      <c r="M57" s="17">
        <f t="shared" si="8"/>
        <v>0</v>
      </c>
      <c r="N57" s="17">
        <f t="shared" si="8"/>
        <v>0</v>
      </c>
      <c r="O57" s="17">
        <f t="shared" si="8"/>
        <v>0</v>
      </c>
      <c r="Q57" s="17">
        <f t="shared" si="6"/>
        <v>0</v>
      </c>
    </row>
    <row r="58" ht="5.25" customHeight="1"/>
    <row r="59" spans="2:17" ht="15">
      <c r="B59" s="22" t="s">
        <v>55</v>
      </c>
      <c r="C59" s="17"/>
      <c r="D59" s="17">
        <f aca="true" t="shared" si="9" ref="D59:O59">D26-D23</f>
        <v>0</v>
      </c>
      <c r="E59" s="17">
        <f t="shared" si="9"/>
        <v>0</v>
      </c>
      <c r="F59" s="17">
        <f t="shared" si="9"/>
        <v>0</v>
      </c>
      <c r="G59" s="17">
        <f t="shared" si="9"/>
        <v>0</v>
      </c>
      <c r="H59" s="17">
        <f t="shared" si="9"/>
        <v>0</v>
      </c>
      <c r="I59" s="17">
        <f t="shared" si="9"/>
        <v>0</v>
      </c>
      <c r="J59" s="17">
        <f t="shared" si="9"/>
        <v>0</v>
      </c>
      <c r="K59" s="17">
        <f t="shared" si="9"/>
        <v>0</v>
      </c>
      <c r="L59" s="17">
        <f t="shared" si="9"/>
        <v>0</v>
      </c>
      <c r="M59" s="17">
        <f t="shared" si="9"/>
        <v>0</v>
      </c>
      <c r="N59" s="17">
        <f t="shared" si="9"/>
        <v>0</v>
      </c>
      <c r="O59" s="17">
        <f t="shared" si="9"/>
        <v>0</v>
      </c>
      <c r="Q59" s="17">
        <f t="shared" si="6"/>
        <v>0</v>
      </c>
    </row>
    <row r="60" spans="2:17" ht="15">
      <c r="B60" s="21" t="s">
        <v>56</v>
      </c>
      <c r="C60" s="17"/>
      <c r="D60" s="17">
        <f aca="true" t="shared" si="10" ref="D60:O60">D57-D59</f>
        <v>0</v>
      </c>
      <c r="E60" s="17">
        <f t="shared" si="10"/>
        <v>0</v>
      </c>
      <c r="F60" s="17">
        <f t="shared" si="10"/>
        <v>0</v>
      </c>
      <c r="G60" s="17">
        <f t="shared" si="10"/>
        <v>0</v>
      </c>
      <c r="H60" s="17">
        <f t="shared" si="10"/>
        <v>0</v>
      </c>
      <c r="I60" s="17">
        <f t="shared" si="10"/>
        <v>0</v>
      </c>
      <c r="J60" s="17">
        <f t="shared" si="10"/>
        <v>0</v>
      </c>
      <c r="K60" s="17">
        <f t="shared" si="10"/>
        <v>0</v>
      </c>
      <c r="L60" s="17">
        <f t="shared" si="10"/>
        <v>0</v>
      </c>
      <c r="M60" s="17">
        <f t="shared" si="10"/>
        <v>0</v>
      </c>
      <c r="N60" s="17">
        <f t="shared" si="10"/>
        <v>0</v>
      </c>
      <c r="O60" s="17">
        <f t="shared" si="10"/>
        <v>0</v>
      </c>
      <c r="Q60" s="17">
        <f t="shared" si="6"/>
        <v>0</v>
      </c>
    </row>
    <row r="61" ht="5.25" customHeight="1"/>
    <row r="62" spans="2:17" ht="15">
      <c r="B62" s="22" t="s">
        <v>57</v>
      </c>
      <c r="C62" s="17"/>
      <c r="D62" s="17">
        <f aca="true" t="shared" si="11" ref="D62:O62">D44</f>
        <v>0</v>
      </c>
      <c r="E62" s="17">
        <f t="shared" si="11"/>
        <v>0</v>
      </c>
      <c r="F62" s="17">
        <f t="shared" si="11"/>
        <v>0</v>
      </c>
      <c r="G62" s="17">
        <f t="shared" si="11"/>
        <v>0</v>
      </c>
      <c r="H62" s="17">
        <f t="shared" si="11"/>
        <v>0</v>
      </c>
      <c r="I62" s="17">
        <f t="shared" si="11"/>
        <v>0</v>
      </c>
      <c r="J62" s="17">
        <f t="shared" si="11"/>
        <v>0</v>
      </c>
      <c r="K62" s="17">
        <f t="shared" si="11"/>
        <v>0</v>
      </c>
      <c r="L62" s="17">
        <f t="shared" si="11"/>
        <v>0</v>
      </c>
      <c r="M62" s="17">
        <f t="shared" si="11"/>
        <v>0</v>
      </c>
      <c r="N62" s="17">
        <f t="shared" si="11"/>
        <v>0</v>
      </c>
      <c r="O62" s="17">
        <f t="shared" si="11"/>
        <v>0</v>
      </c>
      <c r="Q62" s="17">
        <f t="shared" si="6"/>
        <v>0</v>
      </c>
    </row>
    <row r="63" spans="2:17" ht="15">
      <c r="B63" s="21" t="s">
        <v>58</v>
      </c>
      <c r="C63" s="17"/>
      <c r="D63" s="17">
        <f>D60-D62</f>
        <v>0</v>
      </c>
      <c r="E63" s="17">
        <f aca="true" t="shared" si="12" ref="E63:Q63">E60-E62</f>
        <v>0</v>
      </c>
      <c r="F63" s="17">
        <f t="shared" si="12"/>
        <v>0</v>
      </c>
      <c r="G63" s="17">
        <f t="shared" si="12"/>
        <v>0</v>
      </c>
      <c r="H63" s="17">
        <f t="shared" si="12"/>
        <v>0</v>
      </c>
      <c r="I63" s="17">
        <f t="shared" si="12"/>
        <v>0</v>
      </c>
      <c r="J63" s="17">
        <f t="shared" si="12"/>
        <v>0</v>
      </c>
      <c r="K63" s="17">
        <f t="shared" si="12"/>
        <v>0</v>
      </c>
      <c r="L63" s="17">
        <f t="shared" si="12"/>
        <v>0</v>
      </c>
      <c r="M63" s="17">
        <f t="shared" si="12"/>
        <v>0</v>
      </c>
      <c r="N63" s="17">
        <f t="shared" si="12"/>
        <v>0</v>
      </c>
      <c r="O63" s="17">
        <f t="shared" si="12"/>
        <v>0</v>
      </c>
      <c r="Q63" s="17">
        <f t="shared" si="12"/>
        <v>0</v>
      </c>
    </row>
    <row r="64" ht="5.25" customHeight="1"/>
    <row r="65" spans="2:17" ht="15">
      <c r="B65" s="22" t="s">
        <v>59</v>
      </c>
      <c r="C65" s="17"/>
      <c r="D65" s="17">
        <f>D46</f>
        <v>0</v>
      </c>
      <c r="E65" s="17">
        <f aca="true" t="shared" si="13" ref="E65:O65">E46</f>
        <v>0</v>
      </c>
      <c r="F65" s="17">
        <f t="shared" si="13"/>
        <v>0</v>
      </c>
      <c r="G65" s="17">
        <f t="shared" si="13"/>
        <v>0</v>
      </c>
      <c r="H65" s="17">
        <f t="shared" si="13"/>
        <v>0</v>
      </c>
      <c r="I65" s="17">
        <f t="shared" si="13"/>
        <v>0</v>
      </c>
      <c r="J65" s="17">
        <f t="shared" si="13"/>
        <v>0</v>
      </c>
      <c r="K65" s="17">
        <f t="shared" si="13"/>
        <v>0</v>
      </c>
      <c r="L65" s="17">
        <f t="shared" si="13"/>
        <v>0</v>
      </c>
      <c r="M65" s="17">
        <f t="shared" si="13"/>
        <v>0</v>
      </c>
      <c r="N65" s="17">
        <f t="shared" si="13"/>
        <v>0</v>
      </c>
      <c r="O65" s="17">
        <f t="shared" si="13"/>
        <v>0</v>
      </c>
      <c r="Q65" s="17">
        <f t="shared" si="6"/>
        <v>0</v>
      </c>
    </row>
    <row r="66" ht="4.5" customHeight="1"/>
    <row r="67" spans="2:17" ht="15">
      <c r="B67" s="57" t="s">
        <v>60</v>
      </c>
      <c r="C67" s="58"/>
      <c r="D67" s="24">
        <f>D63-D65</f>
        <v>0</v>
      </c>
      <c r="E67" s="24">
        <f aca="true" t="shared" si="14" ref="E67:O67">E63-E65</f>
        <v>0</v>
      </c>
      <c r="F67" s="24">
        <f t="shared" si="14"/>
        <v>0</v>
      </c>
      <c r="G67" s="24">
        <f t="shared" si="14"/>
        <v>0</v>
      </c>
      <c r="H67" s="24">
        <f t="shared" si="14"/>
        <v>0</v>
      </c>
      <c r="I67" s="24">
        <f t="shared" si="14"/>
        <v>0</v>
      </c>
      <c r="J67" s="24">
        <f t="shared" si="14"/>
        <v>0</v>
      </c>
      <c r="K67" s="24">
        <f t="shared" si="14"/>
        <v>0</v>
      </c>
      <c r="L67" s="24">
        <f t="shared" si="14"/>
        <v>0</v>
      </c>
      <c r="M67" s="24">
        <f t="shared" si="14"/>
        <v>0</v>
      </c>
      <c r="N67" s="24">
        <f t="shared" si="14"/>
        <v>0</v>
      </c>
      <c r="O67" s="24">
        <f t="shared" si="14"/>
        <v>0</v>
      </c>
      <c r="Q67" s="24">
        <f t="shared" si="6"/>
        <v>0</v>
      </c>
    </row>
    <row r="68" spans="2:3" ht="15">
      <c r="B68" s="10"/>
      <c r="C68" s="10"/>
    </row>
    <row r="69" spans="2:3" ht="15">
      <c r="B69" s="10"/>
      <c r="C69" s="10"/>
    </row>
    <row r="70" spans="2:3" ht="15">
      <c r="B70" s="10"/>
      <c r="C70" s="10"/>
    </row>
    <row r="71" spans="2:3" ht="15">
      <c r="B71" s="10"/>
      <c r="C71" s="10"/>
    </row>
    <row r="72" spans="2:3" ht="15">
      <c r="B72" s="10"/>
      <c r="C72" s="10"/>
    </row>
    <row r="73" spans="2:3" ht="15">
      <c r="B73" s="10"/>
      <c r="C73" s="10"/>
    </row>
    <row r="74" spans="2:3" ht="15">
      <c r="B74" s="10"/>
      <c r="C74" s="10"/>
    </row>
    <row r="75" spans="2:3" ht="15">
      <c r="B75" s="10"/>
      <c r="C75" s="10"/>
    </row>
    <row r="76" spans="2:3" ht="15">
      <c r="B76" s="10"/>
      <c r="C76" s="10"/>
    </row>
    <row r="77" spans="2:3" ht="15">
      <c r="B77" s="10"/>
      <c r="C77" s="10"/>
    </row>
    <row r="78" spans="2:3" ht="15">
      <c r="B78" s="10"/>
      <c r="C78" s="10"/>
    </row>
    <row r="79" spans="2:3" ht="15">
      <c r="B79" s="10"/>
      <c r="C79" s="10"/>
    </row>
    <row r="80" spans="2:3" ht="15">
      <c r="B80" s="10"/>
      <c r="C80" s="10"/>
    </row>
    <row r="81" spans="2:3" ht="15">
      <c r="B81" s="10"/>
      <c r="C81" s="10"/>
    </row>
    <row r="82" spans="2:3" ht="15">
      <c r="B82" s="10"/>
      <c r="C82" s="10"/>
    </row>
    <row r="83" spans="2:3" ht="15">
      <c r="B83" s="10"/>
      <c r="C83" s="10"/>
    </row>
    <row r="84" spans="2:3" ht="15">
      <c r="B84" s="10"/>
      <c r="C84" s="10"/>
    </row>
    <row r="85" spans="2:3" ht="15">
      <c r="B85" s="10"/>
      <c r="C85" s="10"/>
    </row>
    <row r="86" spans="2:3" ht="15">
      <c r="B86" s="10"/>
      <c r="C86" s="10"/>
    </row>
    <row r="87" spans="2:3" ht="15">
      <c r="B87" s="10"/>
      <c r="C87" s="10"/>
    </row>
    <row r="88" spans="2:3" ht="15">
      <c r="B88" s="10"/>
      <c r="C88" s="10"/>
    </row>
    <row r="89" spans="2:3" ht="15">
      <c r="B89" s="10"/>
      <c r="C89" s="10"/>
    </row>
    <row r="90" spans="2:3" ht="15">
      <c r="B90" s="10"/>
      <c r="C90" s="10"/>
    </row>
    <row r="91" spans="2:3" ht="15">
      <c r="B91" s="10"/>
      <c r="C91" s="10"/>
    </row>
    <row r="92" spans="2:3" ht="15">
      <c r="B92" s="10"/>
      <c r="C92" s="10"/>
    </row>
    <row r="93" spans="2:3" ht="15">
      <c r="B93" s="10"/>
      <c r="C93" s="10"/>
    </row>
  </sheetData>
  <sheetProtection sheet="1" objects="1" scenarios="1"/>
  <mergeCells count="6">
    <mergeCell ref="B5:Q5"/>
    <mergeCell ref="B4:K4"/>
    <mergeCell ref="B53:C53"/>
    <mergeCell ref="B67:C67"/>
    <mergeCell ref="B51:Q51"/>
    <mergeCell ref="B7:C7"/>
  </mergeCells>
  <printOptions/>
  <pageMargins left="0.25" right="0.25" top="0.75" bottom="0.75" header="0.3" footer="0.3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Pieri</dc:creator>
  <cp:keywords/>
  <dc:description/>
  <cp:lastModifiedBy>Itecin Unesc</cp:lastModifiedBy>
  <cp:lastPrinted>2012-05-10T21:23:32Z</cp:lastPrinted>
  <dcterms:created xsi:type="dcterms:W3CDTF">2012-05-10T08:10:11Z</dcterms:created>
  <dcterms:modified xsi:type="dcterms:W3CDTF">2016-08-26T13:41:40Z</dcterms:modified>
  <cp:category/>
  <cp:version/>
  <cp:contentType/>
  <cp:contentStatus/>
</cp:coreProperties>
</file>